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pisi\Komunalne aktivnosti\Knjiga 2020\Kom. akcije u MO 2019\"/>
    </mc:Choice>
  </mc:AlternateContent>
  <bookViews>
    <workbookView xWindow="0" yWindow="0" windowWidth="28800" windowHeight="12300"/>
  </bookViews>
  <sheets>
    <sheet name="MKA u MO" sheetId="1" r:id="rId1"/>
    <sheet name="MKA za više MO" sheetId="3" r:id="rId2"/>
  </sheets>
  <calcPr calcId="162913"/>
</workbook>
</file>

<file path=xl/calcChain.xml><?xml version="1.0" encoding="utf-8"?>
<calcChain xmlns="http://schemas.openxmlformats.org/spreadsheetml/2006/main">
  <c r="D34" i="1" l="1"/>
  <c r="D100" i="1" l="1"/>
  <c r="D109" i="1"/>
  <c r="D54" i="1" l="1"/>
  <c r="D11" i="3" l="1"/>
  <c r="D89" i="1" l="1"/>
  <c r="D80" i="1"/>
  <c r="D66" i="1"/>
  <c r="D45" i="1"/>
  <c r="D20" i="1"/>
</calcChain>
</file>

<file path=xl/sharedStrings.xml><?xml version="1.0" encoding="utf-8"?>
<sst xmlns="http://schemas.openxmlformats.org/spreadsheetml/2006/main" count="230" uniqueCount="119">
  <si>
    <t>VRSTA AKCIJA</t>
  </si>
  <si>
    <t>LOKACIJA/OBJEKT</t>
  </si>
  <si>
    <t>OPIS I KOLIČINA
RADOVA/USLUGE/OPREME</t>
  </si>
  <si>
    <t xml:space="preserve">VRIJEDNOST </t>
  </si>
  <si>
    <t>UKUPNO</t>
  </si>
  <si>
    <t>Mjesni odbor "Antun Mihanović"</t>
  </si>
  <si>
    <t>uređivanje nogostupa</t>
  </si>
  <si>
    <t>JAVNOPROMETNE POVRŠINE 
I OBJEKTI</t>
  </si>
  <si>
    <t>IGRALIŠTA I ZELENE 
POVRŠINE</t>
  </si>
  <si>
    <t>DRUGI JAVNI OBJEKTI I POVRŠINE</t>
  </si>
  <si>
    <t>Mjesni odbor Ciglenica</t>
  </si>
  <si>
    <t>uređivanje parka za pse</t>
  </si>
  <si>
    <t>Mjesni odbor "Dr. Ante Starčević"</t>
  </si>
  <si>
    <t>Mjesni odbor Ljubljanica</t>
  </si>
  <si>
    <t>Mjesni odbor Pongračevo</t>
  </si>
  <si>
    <t>Mjesni odbor Rudeš</t>
  </si>
  <si>
    <t>Mjesni odbor "Silvije Strahimir Kranjčević"</t>
  </si>
  <si>
    <t>Mjesni odbor Stara Trešnjevka</t>
  </si>
  <si>
    <t>hortikulturno uređivanje</t>
  </si>
  <si>
    <t>uređivanje dječjeg igrališta</t>
  </si>
  <si>
    <t>NK Trešnjevka, Veprinačka 16</t>
  </si>
  <si>
    <t>uređivanje sanitarnog čvora</t>
  </si>
  <si>
    <t>Mjesni odbor "Nikola Tesla"</t>
  </si>
  <si>
    <t>Mjesni odbor "Samoborček"</t>
  </si>
  <si>
    <t>GRADSKA ČETVRT 
TREŠNJEVKA -  SJEVER</t>
  </si>
  <si>
    <t>OŠ Julije Klović, Nova cesta 133</t>
  </si>
  <si>
    <t>Dom za starije osobe Trešnjevka, Drenovačka 30</t>
  </si>
  <si>
    <t>Selska cesta-Zagorska ulica</t>
  </si>
  <si>
    <t>Zagrebački hokejski savez, Zagorska ulica 5</t>
  </si>
  <si>
    <t>Centar za odgoj i obrazovanje, Zagorska 14</t>
  </si>
  <si>
    <t>DV "Zvončić", Hanamanova 3a</t>
  </si>
  <si>
    <t>Župa Sv. Leopold Mandić, Ulica Dragutina Golika 42</t>
  </si>
  <si>
    <t>nabavljanje i postavljanje drvenih klupa</t>
  </si>
  <si>
    <t>uređivanje vježbališta za odrasle</t>
  </si>
  <si>
    <t>OŠ Ljubljanica, Svetoivanska ulica 33</t>
  </si>
  <si>
    <t>OŠ A. Šenoa, Selska cesta 95</t>
  </si>
  <si>
    <t>Sportska gimnazija, Selska cesta 119</t>
  </si>
  <si>
    <t>OŠ Kralj Tomislav, Nova 
cesta 92</t>
  </si>
  <si>
    <t>uređivanje parketa u učionicama</t>
  </si>
  <si>
    <t>Park Stara Trešnjevka</t>
  </si>
  <si>
    <t>Centar za kulturu Trešnjevka,
Park Stara Trešnjevka 1</t>
  </si>
  <si>
    <t>Ulica Florijana Andrašeca</t>
  </si>
  <si>
    <t>Kamengradska ulica i dio Garićgradske ulice</t>
  </si>
  <si>
    <t>izrada tehničke dokumentacije za odvodnju otpadnih voda</t>
  </si>
  <si>
    <t>uređivanje tartan staze</t>
  </si>
  <si>
    <t>uređivanje košarkaškog igrališta</t>
  </si>
  <si>
    <t>sanacija sanitarnih čvorova</t>
  </si>
  <si>
    <t>uređivanje parka</t>
  </si>
  <si>
    <t>Sutinska ulica</t>
  </si>
  <si>
    <t>izrada tehničke dokumentacije za 
gradnju vodoopskrbnog cjevovoda</t>
  </si>
  <si>
    <t>Selska cesta-Krapinska ulica</t>
  </si>
  <si>
    <t>holtikulturno uređivanje</t>
  </si>
  <si>
    <t>uređivanje pomoćnog terena</t>
  </si>
  <si>
    <t>Ulica M. Baštijana od Ulice D. Golika do Fallerovog šetališta</t>
  </si>
  <si>
    <t>Jakovljanska ulica</t>
  </si>
  <si>
    <t xml:space="preserve">uređivanje </t>
  </si>
  <si>
    <t>uređivanje dvorišta</t>
  </si>
  <si>
    <t>izrada tehničke dokumentacije za uređivanje sportskih i dječjih igrališta</t>
  </si>
  <si>
    <t>Ozaljska ulica od Vitezićeve do Selske - sjeverni dio</t>
  </si>
  <si>
    <t>Fallerovo šetalište 35 - 37</t>
  </si>
  <si>
    <t>uređivanje vježbalište za odrasle</t>
  </si>
  <si>
    <t>Ulica Božidara Adžije</t>
  </si>
  <si>
    <t>Ulica Otona Kučere, nasuprot br 38 - 44</t>
  </si>
  <si>
    <t>Melengradska ulica</t>
  </si>
  <si>
    <t>Ulica S. S. Kranjčevića 4a</t>
  </si>
  <si>
    <t>uređivanje dijela zidanog i montažnog objekta</t>
  </si>
  <si>
    <t>DV Trešnjevka, Ulica Huga Badalića</t>
  </si>
  <si>
    <t>Udbinska  ulica</t>
  </si>
  <si>
    <t>uređivanje parka i dvorišta</t>
  </si>
  <si>
    <t>Oroslavska ulica</t>
  </si>
  <si>
    <t>Ulica Matka Baštijana 54</t>
  </si>
  <si>
    <t>izrada tehničke dokumentacije za izgradnju parkirališta</t>
  </si>
  <si>
    <t>Ulica Dragutina Golika 44</t>
  </si>
  <si>
    <t>izrada tehničke dokumentacije za uređivanje dječjeg igrališta</t>
  </si>
  <si>
    <t>izrada tehničke dokumentacije za izgradnju trim parka</t>
  </si>
  <si>
    <t>obnova krovišta</t>
  </si>
  <si>
    <t>DV "Zvončić", Dragutina Golika 46</t>
  </si>
  <si>
    <t>Biokovska ulica 44-56</t>
  </si>
  <si>
    <t>Lazinska ulica nasuprot broja  24-30</t>
  </si>
  <si>
    <t>uređivanje postojećeg vježbališta za odrasle</t>
  </si>
  <si>
    <t>uređivanje postojećeg dječjeg igrališta</t>
  </si>
  <si>
    <t>nabavljanje i postavljanje garderobnih ormarića</t>
  </si>
  <si>
    <t>nabavljanje videonadzora</t>
  </si>
  <si>
    <t>uređivanje glavnog terena</t>
  </si>
  <si>
    <t>Glazbena škola R. Matza, Selska cesta 119</t>
  </si>
  <si>
    <t>uređivanje ulaznog stepeništa</t>
  </si>
  <si>
    <t>NK Šparta, Klanječka ulica bb</t>
  </si>
  <si>
    <t>Gradsko kazalište Trešnja, Mošćenička 1</t>
  </si>
  <si>
    <t>sanacija poda u predvorju</t>
  </si>
  <si>
    <t>Dom za starije osobe Trešnjevka, Trg Slavoljuba Penkale 1</t>
  </si>
  <si>
    <t>postavljanje klupa</t>
  </si>
  <si>
    <t>II Zagrebački odvojak</t>
  </si>
  <si>
    <t>uređivanje</t>
  </si>
  <si>
    <t>Šetnica uz potok Vrapčak</t>
  </si>
  <si>
    <t>Ratarska ulica 7-13, dvorišna strana</t>
  </si>
  <si>
    <t>Ulica Frangeša Mihanovića 1-7</t>
  </si>
  <si>
    <t>Erdutski put-Ratarska ulica</t>
  </si>
  <si>
    <t>Župa Sv. Ane, Topolnica 6</t>
  </si>
  <si>
    <t>uređivanje električnih instalacija, rasvjete i razglasa</t>
  </si>
  <si>
    <t>OŠ Rudeš, Jablanska ulica 51</t>
  </si>
  <si>
    <t>DV Grigor Vitez, Ratarska ulica 5</t>
  </si>
  <si>
    <t>Nova cesta 37</t>
  </si>
  <si>
    <t>Trg Krešimira Ćosića</t>
  </si>
  <si>
    <t>DV Trešnjevka, Trakošćanska ulica 45</t>
  </si>
  <si>
    <t>Komunalne aktivnosti u 2019.
za više mjesnih odbora</t>
  </si>
  <si>
    <t>postavljanje horizontalne i vertikalne signalizacije</t>
  </si>
  <si>
    <t>postavljanje zaštitnih stupića, uspornika i upuštanje nogostupa</t>
  </si>
  <si>
    <t>nadzor</t>
  </si>
  <si>
    <t>postavljanje klupa, koševa, klamerica</t>
  </si>
  <si>
    <t>izrada troškovnika za uređivanje prostora drugih javnih objekata</t>
  </si>
  <si>
    <t>uređivanje silazne rampe</t>
  </si>
  <si>
    <t>nabavljanje i postavljanje prozora</t>
  </si>
  <si>
    <t>Odvodnja otpadnih voda</t>
  </si>
  <si>
    <t>Javnoprometne površine i objekti</t>
  </si>
  <si>
    <t>Drugi javni objekti i površine</t>
  </si>
  <si>
    <t>Vodoopskrba</t>
  </si>
  <si>
    <t>Igrališta i zelene površine</t>
  </si>
  <si>
    <t>Prostori mjesne samouprave</t>
  </si>
  <si>
    <t>IX. Gimnazija, Dobojska ulica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</si>
</sst>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" fontId="2" fillId="0" borderId="2" xfId="0" applyNumberFormat="1" applyFont="1" applyBorder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4" fontId="2" fillId="0" borderId="5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10" xfId="0" applyNumberFormat="1" applyFont="1" applyBorder="1" applyAlignment="1">
      <alignment vertical="center"/>
    </xf>
    <xf numFmtId="4" fontId="2" fillId="0" borderId="13" xfId="0" applyNumberFormat="1" applyFont="1" applyBorder="1"/>
    <xf numFmtId="0" fontId="2" fillId="0" borderId="15" xfId="0" applyFont="1" applyBorder="1"/>
    <xf numFmtId="0" fontId="2" fillId="0" borderId="14" xfId="0" applyFont="1" applyBorder="1"/>
    <xf numFmtId="0" fontId="2" fillId="0" borderId="15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vertical="center" wrapText="1"/>
    </xf>
    <xf numFmtId="4" fontId="2" fillId="0" borderId="20" xfId="0" applyNumberFormat="1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vertical="center"/>
    </xf>
    <xf numFmtId="0" fontId="0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0" fontId="2" fillId="0" borderId="20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 wrapText="1"/>
    </xf>
    <xf numFmtId="4" fontId="2" fillId="0" borderId="2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abSelected="1" workbookViewId="0">
      <selection activeCell="G7" sqref="G7"/>
    </sheetView>
  </sheetViews>
  <sheetFormatPr defaultRowHeight="16.5" x14ac:dyDescent="0.25"/>
  <cols>
    <col min="1" max="1" width="24.7109375" style="18" customWidth="1"/>
    <col min="2" max="3" width="30.7109375" style="17" customWidth="1"/>
    <col min="4" max="4" width="15.7109375" style="17" customWidth="1"/>
    <col min="5" max="16384" width="9.140625" style="17"/>
  </cols>
  <sheetData>
    <row r="1" spans="1:4" ht="20.100000000000001" customHeight="1" x14ac:dyDescent="0.25">
      <c r="A1" s="33" t="s">
        <v>5</v>
      </c>
      <c r="B1" s="33"/>
      <c r="C1" s="33"/>
      <c r="D1" s="33"/>
    </row>
    <row r="2" spans="1:4" ht="33" x14ac:dyDescent="0.25">
      <c r="A2" s="34" t="s">
        <v>0</v>
      </c>
      <c r="B2" s="34" t="s">
        <v>1</v>
      </c>
      <c r="C2" s="35" t="s">
        <v>2</v>
      </c>
      <c r="D2" s="34" t="s">
        <v>3</v>
      </c>
    </row>
    <row r="3" spans="1:4" ht="39.75" customHeight="1" x14ac:dyDescent="0.25">
      <c r="A3" s="36" t="s">
        <v>112</v>
      </c>
      <c r="B3" s="37" t="s">
        <v>42</v>
      </c>
      <c r="C3" s="37" t="s">
        <v>43</v>
      </c>
      <c r="D3" s="38">
        <v>50000</v>
      </c>
    </row>
    <row r="4" spans="1:4" ht="33" x14ac:dyDescent="0.25">
      <c r="A4" s="36" t="s">
        <v>113</v>
      </c>
      <c r="B4" s="37" t="s">
        <v>41</v>
      </c>
      <c r="C4" s="37" t="s">
        <v>6</v>
      </c>
      <c r="D4" s="38">
        <v>150000</v>
      </c>
    </row>
    <row r="5" spans="1:4" ht="20.100000000000001" customHeight="1" x14ac:dyDescent="0.25">
      <c r="A5" s="39" t="s">
        <v>114</v>
      </c>
      <c r="B5" s="37" t="s">
        <v>25</v>
      </c>
      <c r="C5" s="40" t="s">
        <v>44</v>
      </c>
      <c r="D5" s="38">
        <v>222100</v>
      </c>
    </row>
    <row r="6" spans="1:4" ht="33" x14ac:dyDescent="0.25">
      <c r="A6" s="41"/>
      <c r="B6" s="37" t="s">
        <v>26</v>
      </c>
      <c r="C6" s="40" t="s">
        <v>46</v>
      </c>
      <c r="D6" s="38">
        <v>257100</v>
      </c>
    </row>
    <row r="7" spans="1:4" ht="33" x14ac:dyDescent="0.25">
      <c r="A7" s="41"/>
      <c r="B7" s="37" t="s">
        <v>26</v>
      </c>
      <c r="C7" s="40" t="s">
        <v>47</v>
      </c>
      <c r="D7" s="38">
        <v>92100</v>
      </c>
    </row>
    <row r="8" spans="1:4" ht="20.100000000000001" customHeight="1" x14ac:dyDescent="0.25">
      <c r="A8" s="41"/>
      <c r="B8" s="37" t="s">
        <v>25</v>
      </c>
      <c r="C8" s="40" t="s">
        <v>45</v>
      </c>
      <c r="D8" s="38">
        <v>4200</v>
      </c>
    </row>
    <row r="9" spans="1:4" ht="20.100000000000001" customHeight="1" x14ac:dyDescent="0.25">
      <c r="A9" s="42" t="s">
        <v>4</v>
      </c>
      <c r="B9" s="42"/>
      <c r="C9" s="42"/>
      <c r="D9" s="43">
        <v>775500</v>
      </c>
    </row>
    <row r="10" spans="1:4" ht="20.100000000000001" customHeight="1" x14ac:dyDescent="0.25">
      <c r="A10" s="44"/>
      <c r="B10" s="45"/>
      <c r="C10" s="45"/>
      <c r="D10" s="45"/>
    </row>
    <row r="11" spans="1:4" ht="20.100000000000001" customHeight="1" x14ac:dyDescent="0.25">
      <c r="A11" s="44"/>
      <c r="B11" s="45"/>
      <c r="C11" s="45"/>
      <c r="D11" s="45"/>
    </row>
    <row r="12" spans="1:4" ht="20.100000000000001" customHeight="1" x14ac:dyDescent="0.25">
      <c r="A12" s="33" t="s">
        <v>10</v>
      </c>
      <c r="B12" s="33"/>
      <c r="C12" s="33"/>
      <c r="D12" s="33"/>
    </row>
    <row r="13" spans="1:4" ht="33" x14ac:dyDescent="0.25">
      <c r="A13" s="34" t="s">
        <v>0</v>
      </c>
      <c r="B13" s="34" t="s">
        <v>1</v>
      </c>
      <c r="C13" s="35" t="s">
        <v>2</v>
      </c>
      <c r="D13" s="34" t="s">
        <v>3</v>
      </c>
    </row>
    <row r="14" spans="1:4" ht="33" x14ac:dyDescent="0.25">
      <c r="A14" s="36" t="s">
        <v>115</v>
      </c>
      <c r="B14" s="40" t="s">
        <v>48</v>
      </c>
      <c r="C14" s="37" t="s">
        <v>49</v>
      </c>
      <c r="D14" s="38">
        <v>40000</v>
      </c>
    </row>
    <row r="15" spans="1:4" ht="20.100000000000001" customHeight="1" x14ac:dyDescent="0.25">
      <c r="A15" s="39" t="s">
        <v>116</v>
      </c>
      <c r="B15" s="37" t="s">
        <v>50</v>
      </c>
      <c r="C15" s="40" t="s">
        <v>51</v>
      </c>
      <c r="D15" s="38">
        <v>192000</v>
      </c>
    </row>
    <row r="16" spans="1:4" ht="20.100000000000001" customHeight="1" x14ac:dyDescent="0.25">
      <c r="A16" s="41"/>
      <c r="B16" s="37" t="s">
        <v>27</v>
      </c>
      <c r="C16" s="40" t="s">
        <v>11</v>
      </c>
      <c r="D16" s="38">
        <v>13500</v>
      </c>
    </row>
    <row r="17" spans="1:4" ht="33" x14ac:dyDescent="0.25">
      <c r="A17" s="39" t="s">
        <v>114</v>
      </c>
      <c r="B17" s="37" t="s">
        <v>28</v>
      </c>
      <c r="C17" s="40" t="s">
        <v>52</v>
      </c>
      <c r="D17" s="38">
        <v>293600</v>
      </c>
    </row>
    <row r="18" spans="1:4" ht="20.100000000000001" customHeight="1" x14ac:dyDescent="0.25">
      <c r="A18" s="39"/>
      <c r="B18" s="37" t="s">
        <v>69</v>
      </c>
      <c r="C18" s="40" t="s">
        <v>110</v>
      </c>
      <c r="D18" s="38">
        <v>155000</v>
      </c>
    </row>
    <row r="19" spans="1:4" ht="33" x14ac:dyDescent="0.25">
      <c r="A19" s="41"/>
      <c r="B19" s="37" t="s">
        <v>29</v>
      </c>
      <c r="C19" s="37" t="s">
        <v>21</v>
      </c>
      <c r="D19" s="38">
        <v>73000</v>
      </c>
    </row>
    <row r="20" spans="1:4" ht="20.100000000000001" customHeight="1" x14ac:dyDescent="0.25">
      <c r="A20" s="42" t="s">
        <v>4</v>
      </c>
      <c r="B20" s="42"/>
      <c r="C20" s="42"/>
      <c r="D20" s="43">
        <f>SUM(D14:D19)</f>
        <v>767100</v>
      </c>
    </row>
    <row r="21" spans="1:4" ht="20.100000000000001" customHeight="1" x14ac:dyDescent="0.25">
      <c r="A21" s="46"/>
      <c r="B21" s="46"/>
      <c r="C21" s="46"/>
      <c r="D21" s="47"/>
    </row>
    <row r="22" spans="1:4" ht="20.100000000000001" customHeight="1" x14ac:dyDescent="0.25">
      <c r="A22" s="46"/>
      <c r="B22" s="46"/>
      <c r="C22" s="46"/>
      <c r="D22" s="47"/>
    </row>
    <row r="23" spans="1:4" ht="20.100000000000001" customHeight="1" x14ac:dyDescent="0.25">
      <c r="A23" s="33" t="s">
        <v>12</v>
      </c>
      <c r="B23" s="33"/>
      <c r="C23" s="33"/>
      <c r="D23" s="33"/>
    </row>
    <row r="24" spans="1:4" ht="33" x14ac:dyDescent="0.25">
      <c r="A24" s="34" t="s">
        <v>0</v>
      </c>
      <c r="B24" s="34" t="s">
        <v>1</v>
      </c>
      <c r="C24" s="35" t="s">
        <v>2</v>
      </c>
      <c r="D24" s="34" t="s">
        <v>3</v>
      </c>
    </row>
    <row r="25" spans="1:4" ht="33" x14ac:dyDescent="0.25">
      <c r="A25" s="36" t="s">
        <v>112</v>
      </c>
      <c r="B25" s="48" t="s">
        <v>77</v>
      </c>
      <c r="C25" s="49" t="s">
        <v>43</v>
      </c>
      <c r="D25" s="50">
        <v>50000</v>
      </c>
    </row>
    <row r="26" spans="1:4" ht="51.75" customHeight="1" x14ac:dyDescent="0.25">
      <c r="A26" s="36" t="s">
        <v>113</v>
      </c>
      <c r="B26" s="40" t="s">
        <v>70</v>
      </c>
      <c r="C26" s="37" t="s">
        <v>71</v>
      </c>
      <c r="D26" s="38">
        <v>24300</v>
      </c>
    </row>
    <row r="27" spans="1:4" ht="20.100000000000001" customHeight="1" x14ac:dyDescent="0.25">
      <c r="A27" s="39" t="s">
        <v>116</v>
      </c>
      <c r="B27" s="37" t="s">
        <v>72</v>
      </c>
      <c r="C27" s="37" t="s">
        <v>11</v>
      </c>
      <c r="D27" s="38">
        <v>180900</v>
      </c>
    </row>
    <row r="28" spans="1:4" ht="33" x14ac:dyDescent="0.25">
      <c r="A28" s="39"/>
      <c r="B28" s="37" t="s">
        <v>72</v>
      </c>
      <c r="C28" s="37" t="s">
        <v>73</v>
      </c>
      <c r="D28" s="38">
        <v>20000</v>
      </c>
    </row>
    <row r="29" spans="1:4" ht="33" x14ac:dyDescent="0.25">
      <c r="A29" s="39"/>
      <c r="B29" s="37" t="s">
        <v>72</v>
      </c>
      <c r="C29" s="37" t="s">
        <v>74</v>
      </c>
      <c r="D29" s="38">
        <v>15000</v>
      </c>
    </row>
    <row r="30" spans="1:4" ht="20.100000000000001" customHeight="1" x14ac:dyDescent="0.25">
      <c r="A30" s="36" t="s">
        <v>117</v>
      </c>
      <c r="B30" s="37" t="s">
        <v>72</v>
      </c>
      <c r="C30" s="37" t="s">
        <v>75</v>
      </c>
      <c r="D30" s="38">
        <v>321900</v>
      </c>
    </row>
    <row r="31" spans="1:4" ht="20.100000000000001" customHeight="1" x14ac:dyDescent="0.25">
      <c r="A31" s="39" t="s">
        <v>114</v>
      </c>
      <c r="B31" s="37" t="s">
        <v>30</v>
      </c>
      <c r="C31" s="40" t="s">
        <v>19</v>
      </c>
      <c r="D31" s="38">
        <v>184400</v>
      </c>
    </row>
    <row r="32" spans="1:4" ht="33" customHeight="1" x14ac:dyDescent="0.25">
      <c r="A32" s="39"/>
      <c r="B32" s="37" t="s">
        <v>76</v>
      </c>
      <c r="C32" s="37" t="s">
        <v>19</v>
      </c>
      <c r="D32" s="38">
        <v>246100</v>
      </c>
    </row>
    <row r="33" spans="1:4" ht="33" x14ac:dyDescent="0.25">
      <c r="A33" s="36" t="s">
        <v>114</v>
      </c>
      <c r="B33" s="37" t="s">
        <v>31</v>
      </c>
      <c r="C33" s="37" t="s">
        <v>32</v>
      </c>
      <c r="D33" s="38">
        <v>280000</v>
      </c>
    </row>
    <row r="34" spans="1:4" ht="20.100000000000001" customHeight="1" x14ac:dyDescent="0.25">
      <c r="A34" s="42" t="s">
        <v>4</v>
      </c>
      <c r="B34" s="42"/>
      <c r="C34" s="42"/>
      <c r="D34" s="43">
        <f>SUM(D25:D33)</f>
        <v>1322600</v>
      </c>
    </row>
    <row r="35" spans="1:4" ht="20.100000000000001" customHeight="1" x14ac:dyDescent="0.25">
      <c r="A35" s="46"/>
      <c r="B35" s="46"/>
      <c r="C35" s="46"/>
      <c r="D35" s="47"/>
    </row>
    <row r="36" spans="1:4" ht="20.100000000000001" customHeight="1" x14ac:dyDescent="0.25">
      <c r="A36" s="44"/>
      <c r="B36" s="45"/>
      <c r="C36" s="45"/>
      <c r="D36" s="45"/>
    </row>
    <row r="37" spans="1:4" ht="20.100000000000001" customHeight="1" x14ac:dyDescent="0.25">
      <c r="A37" s="33" t="s">
        <v>13</v>
      </c>
      <c r="B37" s="33"/>
      <c r="C37" s="33"/>
      <c r="D37" s="33"/>
    </row>
    <row r="38" spans="1:4" ht="33" x14ac:dyDescent="0.25">
      <c r="A38" s="34" t="s">
        <v>0</v>
      </c>
      <c r="B38" s="34" t="s">
        <v>1</v>
      </c>
      <c r="C38" s="35" t="s">
        <v>2</v>
      </c>
      <c r="D38" s="34" t="s">
        <v>3</v>
      </c>
    </row>
    <row r="39" spans="1:4" ht="33" x14ac:dyDescent="0.25">
      <c r="A39" s="39" t="s">
        <v>116</v>
      </c>
      <c r="B39" s="37" t="s">
        <v>53</v>
      </c>
      <c r="C39" s="37" t="s">
        <v>18</v>
      </c>
      <c r="D39" s="38">
        <v>74200</v>
      </c>
    </row>
    <row r="40" spans="1:4" ht="33" x14ac:dyDescent="0.25">
      <c r="A40" s="39"/>
      <c r="B40" s="37" t="s">
        <v>78</v>
      </c>
      <c r="C40" s="37" t="s">
        <v>80</v>
      </c>
      <c r="D40" s="38">
        <v>227300</v>
      </c>
    </row>
    <row r="41" spans="1:4" ht="33" x14ac:dyDescent="0.25">
      <c r="A41" s="39"/>
      <c r="B41" s="37" t="s">
        <v>78</v>
      </c>
      <c r="C41" s="37" t="s">
        <v>79</v>
      </c>
      <c r="D41" s="38">
        <v>47700</v>
      </c>
    </row>
    <row r="42" spans="1:4" ht="33" x14ac:dyDescent="0.25">
      <c r="A42" s="39" t="s">
        <v>114</v>
      </c>
      <c r="B42" s="37" t="s">
        <v>34</v>
      </c>
      <c r="C42" s="37" t="s">
        <v>81</v>
      </c>
      <c r="D42" s="38">
        <v>79000</v>
      </c>
    </row>
    <row r="43" spans="1:4" ht="20.100000000000001" customHeight="1" x14ac:dyDescent="0.25">
      <c r="A43" s="39"/>
      <c r="B43" s="37" t="s">
        <v>34</v>
      </c>
      <c r="C43" s="37" t="s">
        <v>82</v>
      </c>
      <c r="D43" s="38">
        <v>16500</v>
      </c>
    </row>
    <row r="44" spans="1:4" ht="20.100000000000001" customHeight="1" x14ac:dyDescent="0.25">
      <c r="A44" s="41"/>
      <c r="B44" s="37" t="s">
        <v>34</v>
      </c>
      <c r="C44" s="37" t="s">
        <v>56</v>
      </c>
      <c r="D44" s="38">
        <v>103100</v>
      </c>
    </row>
    <row r="45" spans="1:4" ht="20.100000000000001" customHeight="1" x14ac:dyDescent="0.25">
      <c r="A45" s="42" t="s">
        <v>4</v>
      </c>
      <c r="B45" s="42"/>
      <c r="C45" s="42"/>
      <c r="D45" s="43">
        <f>SUM(D39:D44)</f>
        <v>547800</v>
      </c>
    </row>
    <row r="46" spans="1:4" ht="20.100000000000001" customHeight="1" x14ac:dyDescent="0.25">
      <c r="A46" s="46"/>
      <c r="B46" s="46"/>
      <c r="C46" s="46"/>
      <c r="D46" s="47"/>
    </row>
    <row r="47" spans="1:4" ht="20.100000000000001" customHeight="1" x14ac:dyDescent="0.25">
      <c r="A47" s="46"/>
      <c r="B47" s="46"/>
      <c r="C47" s="46"/>
      <c r="D47" s="47"/>
    </row>
    <row r="48" spans="1:4" ht="20.100000000000001" customHeight="1" x14ac:dyDescent="0.25">
      <c r="A48" s="33" t="s">
        <v>22</v>
      </c>
      <c r="B48" s="33"/>
      <c r="C48" s="33"/>
      <c r="D48" s="33"/>
    </row>
    <row r="49" spans="1:4" ht="33" x14ac:dyDescent="0.25">
      <c r="A49" s="34" t="s">
        <v>0</v>
      </c>
      <c r="B49" s="34" t="s">
        <v>1</v>
      </c>
      <c r="C49" s="35" t="s">
        <v>2</v>
      </c>
      <c r="D49" s="34" t="s">
        <v>3</v>
      </c>
    </row>
    <row r="50" spans="1:4" ht="33" x14ac:dyDescent="0.25">
      <c r="A50" s="36" t="s">
        <v>113</v>
      </c>
      <c r="B50" s="37" t="s">
        <v>54</v>
      </c>
      <c r="C50" s="37" t="s">
        <v>55</v>
      </c>
      <c r="D50" s="38">
        <v>324000</v>
      </c>
    </row>
    <row r="51" spans="1:4" ht="33" x14ac:dyDescent="0.25">
      <c r="A51" s="39" t="s">
        <v>114</v>
      </c>
      <c r="B51" s="37" t="s">
        <v>35</v>
      </c>
      <c r="C51" s="37" t="s">
        <v>57</v>
      </c>
      <c r="D51" s="38">
        <v>100000</v>
      </c>
    </row>
    <row r="52" spans="1:4" ht="20.100000000000001" customHeight="1" x14ac:dyDescent="0.25">
      <c r="A52" s="39"/>
      <c r="B52" s="37" t="s">
        <v>35</v>
      </c>
      <c r="C52" s="37" t="s">
        <v>56</v>
      </c>
      <c r="D52" s="38">
        <v>90300</v>
      </c>
    </row>
    <row r="53" spans="1:4" ht="33" x14ac:dyDescent="0.25">
      <c r="A53" s="41"/>
      <c r="B53" s="37" t="s">
        <v>36</v>
      </c>
      <c r="C53" s="37" t="s">
        <v>33</v>
      </c>
      <c r="D53" s="38">
        <v>160300</v>
      </c>
    </row>
    <row r="54" spans="1:4" ht="20.100000000000001" customHeight="1" x14ac:dyDescent="0.25">
      <c r="A54" s="42" t="s">
        <v>4</v>
      </c>
      <c r="B54" s="42"/>
      <c r="C54" s="42"/>
      <c r="D54" s="43">
        <f>SUM(D50:D53)</f>
        <v>674600</v>
      </c>
    </row>
    <row r="55" spans="1:4" ht="20.100000000000001" customHeight="1" x14ac:dyDescent="0.25">
      <c r="A55" s="46"/>
      <c r="B55" s="46"/>
      <c r="C55" s="46"/>
      <c r="D55" s="47"/>
    </row>
    <row r="56" spans="1:4" ht="20.100000000000001" customHeight="1" x14ac:dyDescent="0.25">
      <c r="A56" s="44"/>
      <c r="B56" s="45"/>
      <c r="C56" s="45"/>
      <c r="D56" s="45"/>
    </row>
    <row r="57" spans="1:4" ht="20.100000000000001" customHeight="1" x14ac:dyDescent="0.25">
      <c r="A57" s="33" t="s">
        <v>14</v>
      </c>
      <c r="B57" s="33"/>
      <c r="C57" s="33"/>
      <c r="D57" s="33"/>
    </row>
    <row r="58" spans="1:4" ht="33" x14ac:dyDescent="0.25">
      <c r="A58" s="34" t="s">
        <v>0</v>
      </c>
      <c r="B58" s="34" t="s">
        <v>1</v>
      </c>
      <c r="C58" s="35" t="s">
        <v>2</v>
      </c>
      <c r="D58" s="34" t="s">
        <v>3</v>
      </c>
    </row>
    <row r="59" spans="1:4" ht="50.25" customHeight="1" x14ac:dyDescent="0.25">
      <c r="A59" s="36" t="s">
        <v>113</v>
      </c>
      <c r="B59" s="37" t="s">
        <v>58</v>
      </c>
      <c r="C59" s="37" t="s">
        <v>6</v>
      </c>
      <c r="D59" s="50">
        <v>296000</v>
      </c>
    </row>
    <row r="60" spans="1:4" ht="20.100000000000001" customHeight="1" x14ac:dyDescent="0.25">
      <c r="A60" s="36" t="s">
        <v>116</v>
      </c>
      <c r="B60" s="37" t="s">
        <v>59</v>
      </c>
      <c r="C60" s="37" t="s">
        <v>60</v>
      </c>
      <c r="D60" s="38">
        <v>245200</v>
      </c>
    </row>
    <row r="61" spans="1:4" ht="20.100000000000001" customHeight="1" x14ac:dyDescent="0.25">
      <c r="A61" s="39" t="s">
        <v>114</v>
      </c>
      <c r="B61" s="37" t="s">
        <v>20</v>
      </c>
      <c r="C61" s="37" t="s">
        <v>83</v>
      </c>
      <c r="D61" s="38">
        <v>209900</v>
      </c>
    </row>
    <row r="62" spans="1:4" ht="29.25" customHeight="1" x14ac:dyDescent="0.25">
      <c r="A62" s="39"/>
      <c r="B62" s="37" t="s">
        <v>84</v>
      </c>
      <c r="C62" s="37" t="s">
        <v>85</v>
      </c>
      <c r="D62" s="38">
        <v>69000</v>
      </c>
    </row>
    <row r="63" spans="1:4" ht="20.100000000000001" customHeight="1" x14ac:dyDescent="0.25">
      <c r="A63" s="39"/>
      <c r="B63" s="37" t="s">
        <v>86</v>
      </c>
      <c r="C63" s="37" t="s">
        <v>21</v>
      </c>
      <c r="D63" s="38">
        <v>87200</v>
      </c>
    </row>
    <row r="64" spans="1:4" ht="48.75" customHeight="1" x14ac:dyDescent="0.25">
      <c r="A64" s="39"/>
      <c r="B64" s="37" t="s">
        <v>89</v>
      </c>
      <c r="C64" s="37" t="s">
        <v>90</v>
      </c>
      <c r="D64" s="38">
        <v>54700</v>
      </c>
    </row>
    <row r="65" spans="1:4" ht="33.75" customHeight="1" x14ac:dyDescent="0.25">
      <c r="A65" s="36" t="s">
        <v>114</v>
      </c>
      <c r="B65" s="37" t="s">
        <v>87</v>
      </c>
      <c r="C65" s="37" t="s">
        <v>88</v>
      </c>
      <c r="D65" s="38">
        <v>83400</v>
      </c>
    </row>
    <row r="66" spans="1:4" ht="20.100000000000001" customHeight="1" x14ac:dyDescent="0.25">
      <c r="A66" s="42" t="s">
        <v>4</v>
      </c>
      <c r="B66" s="42"/>
      <c r="C66" s="42"/>
      <c r="D66" s="43">
        <f>SUM(D59:D65)</f>
        <v>1045400</v>
      </c>
    </row>
    <row r="67" spans="1:4" ht="20.100000000000001" customHeight="1" x14ac:dyDescent="0.25">
      <c r="A67" s="44"/>
      <c r="B67" s="45"/>
      <c r="C67" s="45"/>
      <c r="D67" s="45"/>
    </row>
    <row r="68" spans="1:4" ht="20.100000000000001" customHeight="1" x14ac:dyDescent="0.25">
      <c r="A68" s="44"/>
      <c r="B68" s="45"/>
      <c r="C68" s="45"/>
      <c r="D68" s="45"/>
    </row>
    <row r="69" spans="1:4" ht="20.100000000000001" customHeight="1" x14ac:dyDescent="0.25">
      <c r="A69" s="33" t="s">
        <v>15</v>
      </c>
      <c r="B69" s="33"/>
      <c r="C69" s="33"/>
      <c r="D69" s="33"/>
    </row>
    <row r="70" spans="1:4" ht="33" x14ac:dyDescent="0.25">
      <c r="A70" s="34" t="s">
        <v>0</v>
      </c>
      <c r="B70" s="34" t="s">
        <v>1</v>
      </c>
      <c r="C70" s="35" t="s">
        <v>2</v>
      </c>
      <c r="D70" s="34" t="s">
        <v>3</v>
      </c>
    </row>
    <row r="71" spans="1:4" ht="20.100000000000001" customHeight="1" x14ac:dyDescent="0.25">
      <c r="A71" s="39" t="s">
        <v>113</v>
      </c>
      <c r="B71" s="48" t="s">
        <v>91</v>
      </c>
      <c r="C71" s="49" t="s">
        <v>92</v>
      </c>
      <c r="D71" s="50">
        <v>460000</v>
      </c>
    </row>
    <row r="72" spans="1:4" ht="20.100000000000001" customHeight="1" x14ac:dyDescent="0.25">
      <c r="A72" s="39"/>
      <c r="B72" s="49" t="s">
        <v>93</v>
      </c>
      <c r="C72" s="49" t="s">
        <v>92</v>
      </c>
      <c r="D72" s="50">
        <v>79000</v>
      </c>
    </row>
    <row r="73" spans="1:4" ht="33" x14ac:dyDescent="0.25">
      <c r="A73" s="39" t="s">
        <v>116</v>
      </c>
      <c r="B73" s="37" t="s">
        <v>94</v>
      </c>
      <c r="C73" s="37" t="s">
        <v>73</v>
      </c>
      <c r="D73" s="38">
        <v>25000</v>
      </c>
    </row>
    <row r="74" spans="1:4" ht="33" x14ac:dyDescent="0.25">
      <c r="A74" s="41"/>
      <c r="B74" s="37" t="s">
        <v>94</v>
      </c>
      <c r="C74" s="37" t="s">
        <v>74</v>
      </c>
      <c r="D74" s="38">
        <v>18800</v>
      </c>
    </row>
    <row r="75" spans="1:4" ht="33" x14ac:dyDescent="0.25">
      <c r="A75" s="41"/>
      <c r="B75" s="37" t="s">
        <v>95</v>
      </c>
      <c r="C75" s="37" t="s">
        <v>73</v>
      </c>
      <c r="D75" s="38">
        <v>25000</v>
      </c>
    </row>
    <row r="76" spans="1:4" ht="20.100000000000001" customHeight="1" x14ac:dyDescent="0.25">
      <c r="A76" s="41"/>
      <c r="B76" s="37" t="s">
        <v>96</v>
      </c>
      <c r="C76" s="40" t="s">
        <v>33</v>
      </c>
      <c r="D76" s="38">
        <v>295900</v>
      </c>
    </row>
    <row r="77" spans="1:4" ht="33" x14ac:dyDescent="0.25">
      <c r="A77" s="39" t="s">
        <v>114</v>
      </c>
      <c r="B77" s="37" t="s">
        <v>97</v>
      </c>
      <c r="C77" s="37" t="s">
        <v>98</v>
      </c>
      <c r="D77" s="38">
        <v>290000</v>
      </c>
    </row>
    <row r="78" spans="1:4" ht="20.100000000000001" customHeight="1" x14ac:dyDescent="0.25">
      <c r="A78" s="39"/>
      <c r="B78" s="37" t="s">
        <v>99</v>
      </c>
      <c r="C78" s="40" t="s">
        <v>19</v>
      </c>
      <c r="D78" s="38">
        <v>80000</v>
      </c>
    </row>
    <row r="79" spans="1:4" ht="20.100000000000001" customHeight="1" x14ac:dyDescent="0.25">
      <c r="A79" s="39"/>
      <c r="B79" s="37" t="s">
        <v>100</v>
      </c>
      <c r="C79" s="40" t="s">
        <v>19</v>
      </c>
      <c r="D79" s="38">
        <v>50000</v>
      </c>
    </row>
    <row r="80" spans="1:4" ht="20.100000000000001" customHeight="1" x14ac:dyDescent="0.25">
      <c r="A80" s="42" t="s">
        <v>4</v>
      </c>
      <c r="B80" s="42"/>
      <c r="C80" s="42"/>
      <c r="D80" s="43">
        <f>SUM(D72:D79)</f>
        <v>863700</v>
      </c>
    </row>
    <row r="81" spans="1:4" ht="20.100000000000001" customHeight="1" x14ac:dyDescent="0.25">
      <c r="A81" s="44"/>
      <c r="B81" s="45"/>
      <c r="C81" s="45"/>
      <c r="D81" s="45"/>
    </row>
    <row r="82" spans="1:4" ht="20.100000000000001" customHeight="1" x14ac:dyDescent="0.25">
      <c r="A82" s="44"/>
      <c r="B82" s="45"/>
      <c r="C82" s="45"/>
      <c r="D82" s="45"/>
    </row>
    <row r="83" spans="1:4" ht="20.100000000000001" customHeight="1" x14ac:dyDescent="0.25">
      <c r="A83" s="33" t="s">
        <v>23</v>
      </c>
      <c r="B83" s="33"/>
      <c r="C83" s="33"/>
      <c r="D83" s="33"/>
    </row>
    <row r="84" spans="1:4" ht="33" x14ac:dyDescent="0.25">
      <c r="A84" s="34" t="s">
        <v>0</v>
      </c>
      <c r="B84" s="34" t="s">
        <v>1</v>
      </c>
      <c r="C84" s="35" t="s">
        <v>2</v>
      </c>
      <c r="D84" s="34" t="s">
        <v>3</v>
      </c>
    </row>
    <row r="85" spans="1:4" ht="38.25" customHeight="1" x14ac:dyDescent="0.25">
      <c r="A85" s="36" t="s">
        <v>113</v>
      </c>
      <c r="B85" s="37" t="s">
        <v>61</v>
      </c>
      <c r="C85" s="37" t="s">
        <v>6</v>
      </c>
      <c r="D85" s="38">
        <v>381000</v>
      </c>
    </row>
    <row r="86" spans="1:4" ht="32.25" customHeight="1" x14ac:dyDescent="0.25">
      <c r="A86" s="39" t="s">
        <v>116</v>
      </c>
      <c r="B86" s="37" t="s">
        <v>62</v>
      </c>
      <c r="C86" s="37" t="s">
        <v>11</v>
      </c>
      <c r="D86" s="38">
        <v>122300</v>
      </c>
    </row>
    <row r="87" spans="1:4" ht="32.25" customHeight="1" x14ac:dyDescent="0.25">
      <c r="A87" s="39"/>
      <c r="B87" s="37" t="s">
        <v>101</v>
      </c>
      <c r="C87" s="37" t="s">
        <v>73</v>
      </c>
      <c r="D87" s="38">
        <v>20000</v>
      </c>
    </row>
    <row r="88" spans="1:4" ht="20.100000000000001" customHeight="1" x14ac:dyDescent="0.25">
      <c r="A88" s="39"/>
      <c r="B88" s="37" t="s">
        <v>102</v>
      </c>
      <c r="C88" s="37" t="s">
        <v>18</v>
      </c>
      <c r="D88" s="38">
        <v>45300</v>
      </c>
    </row>
    <row r="89" spans="1:4" ht="20.100000000000001" customHeight="1" x14ac:dyDescent="0.25">
      <c r="A89" s="42" t="s">
        <v>4</v>
      </c>
      <c r="B89" s="42"/>
      <c r="C89" s="42"/>
      <c r="D89" s="43">
        <f>SUM(D85:D88)</f>
        <v>568600</v>
      </c>
    </row>
    <row r="90" spans="1:4" ht="20.100000000000001" customHeight="1" x14ac:dyDescent="0.25">
      <c r="A90" s="44"/>
      <c r="B90" s="45"/>
      <c r="C90" s="45"/>
      <c r="D90" s="45"/>
    </row>
    <row r="91" spans="1:4" ht="20.100000000000001" customHeight="1" x14ac:dyDescent="0.25">
      <c r="A91" s="44"/>
      <c r="B91" s="45"/>
      <c r="C91" s="45"/>
      <c r="D91" s="45"/>
    </row>
    <row r="92" spans="1:4" ht="20.100000000000001" customHeight="1" x14ac:dyDescent="0.25">
      <c r="A92" s="33" t="s">
        <v>16</v>
      </c>
      <c r="B92" s="33"/>
      <c r="C92" s="33"/>
      <c r="D92" s="33"/>
    </row>
    <row r="93" spans="1:4" ht="33" x14ac:dyDescent="0.25">
      <c r="A93" s="34" t="s">
        <v>0</v>
      </c>
      <c r="B93" s="34" t="s">
        <v>1</v>
      </c>
      <c r="C93" s="35" t="s">
        <v>2</v>
      </c>
      <c r="D93" s="34" t="s">
        <v>3</v>
      </c>
    </row>
    <row r="94" spans="1:4" ht="33" x14ac:dyDescent="0.25">
      <c r="A94" s="36" t="s">
        <v>113</v>
      </c>
      <c r="B94" s="37" t="s">
        <v>63</v>
      </c>
      <c r="C94" s="37" t="s">
        <v>55</v>
      </c>
      <c r="D94" s="38">
        <v>362000</v>
      </c>
    </row>
    <row r="95" spans="1:4" ht="33" x14ac:dyDescent="0.25">
      <c r="A95" s="39" t="s">
        <v>114</v>
      </c>
      <c r="B95" s="37" t="s">
        <v>37</v>
      </c>
      <c r="C95" s="40" t="s">
        <v>38</v>
      </c>
      <c r="D95" s="38">
        <v>81200</v>
      </c>
    </row>
    <row r="96" spans="1:4" ht="33" x14ac:dyDescent="0.25">
      <c r="A96" s="39"/>
      <c r="B96" s="37" t="s">
        <v>37</v>
      </c>
      <c r="C96" s="37" t="s">
        <v>81</v>
      </c>
      <c r="D96" s="50">
        <v>70000</v>
      </c>
    </row>
    <row r="97" spans="1:4" ht="33" x14ac:dyDescent="0.25">
      <c r="A97" s="39"/>
      <c r="B97" s="37" t="s">
        <v>103</v>
      </c>
      <c r="C97" s="40" t="s">
        <v>19</v>
      </c>
      <c r="D97" s="38">
        <v>39500</v>
      </c>
    </row>
    <row r="98" spans="1:4" ht="20.100000000000001" customHeight="1" x14ac:dyDescent="0.25">
      <c r="A98" s="41"/>
      <c r="B98" s="37" t="s">
        <v>66</v>
      </c>
      <c r="C98" s="40" t="s">
        <v>19</v>
      </c>
      <c r="D98" s="50">
        <v>61900</v>
      </c>
    </row>
    <row r="99" spans="1:4" ht="33.75" customHeight="1" x14ac:dyDescent="0.25">
      <c r="A99" s="36" t="s">
        <v>117</v>
      </c>
      <c r="B99" s="37" t="s">
        <v>64</v>
      </c>
      <c r="C99" s="37" t="s">
        <v>65</v>
      </c>
      <c r="D99" s="50">
        <v>120000</v>
      </c>
    </row>
    <row r="100" spans="1:4" ht="20.100000000000001" customHeight="1" x14ac:dyDescent="0.25">
      <c r="A100" s="42" t="s">
        <v>4</v>
      </c>
      <c r="B100" s="42"/>
      <c r="C100" s="42"/>
      <c r="D100" s="43">
        <f>SUM(D94:D99)</f>
        <v>734600</v>
      </c>
    </row>
    <row r="101" spans="1:4" ht="20.100000000000001" customHeight="1" x14ac:dyDescent="0.25">
      <c r="A101" s="44"/>
      <c r="B101" s="45"/>
      <c r="C101" s="45"/>
      <c r="D101" s="45"/>
    </row>
    <row r="102" spans="1:4" ht="20.100000000000001" customHeight="1" x14ac:dyDescent="0.25">
      <c r="A102" s="44"/>
      <c r="B102" s="45"/>
      <c r="C102" s="45"/>
      <c r="D102" s="45"/>
    </row>
    <row r="103" spans="1:4" ht="20.100000000000001" customHeight="1" x14ac:dyDescent="0.25">
      <c r="A103" s="33" t="s">
        <v>17</v>
      </c>
      <c r="B103" s="33"/>
      <c r="C103" s="33"/>
      <c r="D103" s="33"/>
    </row>
    <row r="104" spans="1:4" ht="33" x14ac:dyDescent="0.25">
      <c r="A104" s="34" t="s">
        <v>0</v>
      </c>
      <c r="B104" s="34" t="s">
        <v>1</v>
      </c>
      <c r="C104" s="35" t="s">
        <v>2</v>
      </c>
      <c r="D104" s="34" t="s">
        <v>3</v>
      </c>
    </row>
    <row r="105" spans="1:4" ht="36" customHeight="1" x14ac:dyDescent="0.25">
      <c r="A105" s="36" t="s">
        <v>113</v>
      </c>
      <c r="B105" s="37" t="s">
        <v>67</v>
      </c>
      <c r="C105" s="37" t="s">
        <v>55</v>
      </c>
      <c r="D105" s="38">
        <v>356000</v>
      </c>
    </row>
    <row r="106" spans="1:4" x14ac:dyDescent="0.25">
      <c r="A106" s="36" t="s">
        <v>116</v>
      </c>
      <c r="B106" s="37" t="s">
        <v>39</v>
      </c>
      <c r="C106" s="37" t="s">
        <v>11</v>
      </c>
      <c r="D106" s="38">
        <v>127800</v>
      </c>
    </row>
    <row r="107" spans="1:4" ht="33" x14ac:dyDescent="0.25">
      <c r="A107" s="39" t="s">
        <v>114</v>
      </c>
      <c r="B107" s="37" t="s">
        <v>40</v>
      </c>
      <c r="C107" s="37" t="s">
        <v>111</v>
      </c>
      <c r="D107" s="38">
        <v>45500</v>
      </c>
    </row>
    <row r="108" spans="1:4" ht="20.100000000000001" customHeight="1" x14ac:dyDescent="0.25">
      <c r="A108" s="39"/>
      <c r="B108" s="37" t="s">
        <v>118</v>
      </c>
      <c r="C108" s="40" t="s">
        <v>68</v>
      </c>
      <c r="D108" s="38">
        <v>479500</v>
      </c>
    </row>
    <row r="109" spans="1:4" ht="20.100000000000001" customHeight="1" x14ac:dyDescent="0.25">
      <c r="A109" s="42" t="s">
        <v>4</v>
      </c>
      <c r="B109" s="42"/>
      <c r="C109" s="42"/>
      <c r="D109" s="43">
        <f>SUM(D105:D108)</f>
        <v>1008800</v>
      </c>
    </row>
    <row r="110" spans="1:4" x14ac:dyDescent="0.25">
      <c r="A110" s="44"/>
      <c r="B110" s="45"/>
      <c r="C110" s="45"/>
      <c r="D110" s="45"/>
    </row>
  </sheetData>
  <mergeCells count="35">
    <mergeCell ref="A20:C20"/>
    <mergeCell ref="A23:D23"/>
    <mergeCell ref="A48:D48"/>
    <mergeCell ref="A37:D37"/>
    <mergeCell ref="A80:C80"/>
    <mergeCell ref="A66:C66"/>
    <mergeCell ref="A69:D69"/>
    <mergeCell ref="A45:C45"/>
    <mergeCell ref="A54:C54"/>
    <mergeCell ref="A51:A53"/>
    <mergeCell ref="A1:D1"/>
    <mergeCell ref="A9:C9"/>
    <mergeCell ref="A12:D12"/>
    <mergeCell ref="A5:A8"/>
    <mergeCell ref="A109:C109"/>
    <mergeCell ref="A100:C100"/>
    <mergeCell ref="A103:D103"/>
    <mergeCell ref="A95:A98"/>
    <mergeCell ref="A107:A108"/>
    <mergeCell ref="A15:A16"/>
    <mergeCell ref="A17:A19"/>
    <mergeCell ref="A57:D57"/>
    <mergeCell ref="A86:A88"/>
    <mergeCell ref="A34:C34"/>
    <mergeCell ref="A27:A29"/>
    <mergeCell ref="A42:A44"/>
    <mergeCell ref="A31:A32"/>
    <mergeCell ref="A61:A64"/>
    <mergeCell ref="A89:C89"/>
    <mergeCell ref="A92:D92"/>
    <mergeCell ref="A83:D83"/>
    <mergeCell ref="A73:A76"/>
    <mergeCell ref="A39:A41"/>
    <mergeCell ref="A71:A72"/>
    <mergeCell ref="A77:A7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G15" sqref="G15"/>
    </sheetView>
  </sheetViews>
  <sheetFormatPr defaultRowHeight="16.5" x14ac:dyDescent="0.3"/>
  <cols>
    <col min="1" max="1" width="30.42578125" style="1" bestFit="1" customWidth="1"/>
    <col min="2" max="2" width="23" style="1" bestFit="1" customWidth="1"/>
    <col min="3" max="3" width="30.5703125" style="1" bestFit="1" customWidth="1"/>
    <col min="4" max="4" width="12.7109375" style="1" bestFit="1" customWidth="1"/>
    <col min="5" max="16384" width="9.140625" style="1"/>
  </cols>
  <sheetData>
    <row r="1" spans="1:4" ht="33" customHeight="1" x14ac:dyDescent="0.3">
      <c r="A1" s="19" t="s">
        <v>104</v>
      </c>
      <c r="B1" s="20"/>
      <c r="C1" s="20"/>
      <c r="D1" s="20"/>
    </row>
    <row r="2" spans="1:4" ht="17.25" thickBot="1" x14ac:dyDescent="0.35"/>
    <row r="3" spans="1:4" ht="33.75" thickBot="1" x14ac:dyDescent="0.35">
      <c r="A3" s="3" t="s">
        <v>0</v>
      </c>
      <c r="B3" s="4" t="s">
        <v>1</v>
      </c>
      <c r="C3" s="5" t="s">
        <v>2</v>
      </c>
      <c r="D3" s="6" t="s">
        <v>3</v>
      </c>
    </row>
    <row r="4" spans="1:4" ht="33.75" customHeight="1" x14ac:dyDescent="0.3">
      <c r="A4" s="24" t="s">
        <v>7</v>
      </c>
      <c r="B4" s="26" t="s">
        <v>24</v>
      </c>
      <c r="C4" s="14" t="s">
        <v>105</v>
      </c>
      <c r="D4" s="8">
        <v>140000</v>
      </c>
    </row>
    <row r="5" spans="1:4" ht="31.5" customHeight="1" x14ac:dyDescent="0.3">
      <c r="A5" s="30"/>
      <c r="B5" s="27"/>
      <c r="C5" s="15" t="s">
        <v>106</v>
      </c>
      <c r="D5" s="2">
        <v>190000</v>
      </c>
    </row>
    <row r="6" spans="1:4" ht="21.75" customHeight="1" thickBot="1" x14ac:dyDescent="0.35">
      <c r="A6" s="31"/>
      <c r="B6" s="27"/>
      <c r="C6" s="16" t="s">
        <v>107</v>
      </c>
      <c r="D6" s="11">
        <v>49100</v>
      </c>
    </row>
    <row r="7" spans="1:4" x14ac:dyDescent="0.3">
      <c r="A7" s="24" t="s">
        <v>8</v>
      </c>
      <c r="B7" s="28"/>
      <c r="C7" s="12" t="s">
        <v>108</v>
      </c>
      <c r="D7" s="8">
        <v>126200</v>
      </c>
    </row>
    <row r="8" spans="1:4" ht="17.25" thickBot="1" x14ac:dyDescent="0.35">
      <c r="A8" s="25"/>
      <c r="B8" s="28"/>
      <c r="C8" s="13" t="s">
        <v>107</v>
      </c>
      <c r="D8" s="9">
        <v>30000</v>
      </c>
    </row>
    <row r="9" spans="1:4" ht="33" x14ac:dyDescent="0.3">
      <c r="A9" s="32" t="s">
        <v>9</v>
      </c>
      <c r="B9" s="28"/>
      <c r="C9" s="14" t="s">
        <v>109</v>
      </c>
      <c r="D9" s="10">
        <v>20000</v>
      </c>
    </row>
    <row r="10" spans="1:4" ht="17.25" thickBot="1" x14ac:dyDescent="0.35">
      <c r="A10" s="25"/>
      <c r="B10" s="29"/>
      <c r="C10" s="13" t="s">
        <v>107</v>
      </c>
      <c r="D10" s="9">
        <v>56000</v>
      </c>
    </row>
    <row r="11" spans="1:4" ht="17.25" thickBot="1" x14ac:dyDescent="0.35">
      <c r="A11" s="21" t="s">
        <v>4</v>
      </c>
      <c r="B11" s="22"/>
      <c r="C11" s="23"/>
      <c r="D11" s="7">
        <f>SUM(D4:D10)</f>
        <v>611300</v>
      </c>
    </row>
  </sheetData>
  <mergeCells count="6">
    <mergeCell ref="A1:D1"/>
    <mergeCell ref="A11:C11"/>
    <mergeCell ref="A7:A8"/>
    <mergeCell ref="B4:B10"/>
    <mergeCell ref="A4:A6"/>
    <mergeCell ref="A9:A10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Filipčić</dc:creator>
  <cp:lastModifiedBy>Jasmina Tkalčić</cp:lastModifiedBy>
  <cp:lastPrinted>2020-02-19T11:10:25Z</cp:lastPrinted>
  <dcterms:created xsi:type="dcterms:W3CDTF">2013-12-04T16:04:03Z</dcterms:created>
  <dcterms:modified xsi:type="dcterms:W3CDTF">2021-03-19T09:57:27Z</dcterms:modified>
</cp:coreProperties>
</file>